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<sst xmlns="http://schemas.openxmlformats.org/spreadsheetml/2006/main" count="36" uniqueCount="36">
  <si>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</si>
  <si>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</si>
  <si>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</si>
  <si>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</si>
  <si>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</si>
  <si>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</si>
  <si>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</si>
  <si>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</si>
  <si>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</si>
  <si>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</si>
  <si>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</si>
  <si>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</si>
  <si>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</si>
  <si>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</si>
  <si>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</si>
  <si>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</si>
  <si>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</si>
  <si>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</si>
  <si>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</si>
  <si>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</si>
  <si>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</si>
  <si>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</si>
  <si>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</si>
  <si>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</si>
  <si>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</si>
  <si>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</si>
  <si>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</si>
  <si>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</si>
  <si>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</si>
  <si>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</si>
  <si>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</si>
  <si>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</si>
  <si>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</si>
  <si>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Овсорок" за 9 месяцев 2025 года</t>
  </si>
  <si>
    <t xml:space="preserve">          НЕНАЛОГОВЫЕ ДОХОДЫ</t>
  </si>
  <si>
    <t>Приложение №1 к Решению Думы Жиздринского муниципального округа Калужской области №92 от 26 ноября 2025 года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</si>
</sst>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6" fillId="5" borderId="1" xfId="6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3"/>
      <c r="B1" s="13"/>
      <c r="C1" s="13"/>
      <c r="D1" s="13"/>
      <c r="E1" s="3"/>
    </row>
    <row r="2" spans="1:5" ht="60" customHeight="1">
      <c r="A2" s="2"/>
      <c r="B2" s="2"/>
      <c r="C2" s="26" t="s">
        <v>35</v>
      </c>
      <c r="D2" s="27"/>
      <c r="E2" s="3"/>
    </row>
    <row r="3" spans="1:5">
      <c r="A3" s="13"/>
      <c r="B3" s="13"/>
      <c r="C3" s="13"/>
      <c r="D3" s="13"/>
      <c r="E3" s="3"/>
    </row>
    <row r="4" spans="1:5" ht="54" customHeight="1">
      <c r="A4" s="14" t="s">
        <v>33</v>
      </c>
      <c r="B4" s="14"/>
      <c r="C4" s="14"/>
      <c r="D4" s="14"/>
      <c r="E4" s="3"/>
    </row>
    <row r="5" spans="1:5" ht="15.75" customHeight="1">
      <c r="A5" s="15"/>
      <c r="B5" s="15"/>
      <c r="C5" s="15"/>
      <c r="D5" s="15"/>
      <c r="E5" s="3"/>
    </row>
    <row r="6" spans="1:5" ht="12.75" customHeight="1">
      <c r="A6" s="16" t="s">
        <v>26</v>
      </c>
      <c r="B6" s="16"/>
      <c r="C6" s="16"/>
      <c r="D6" s="16"/>
      <c r="E6" s="3"/>
    </row>
    <row r="7" spans="1:5" ht="30" customHeight="1">
      <c r="A7" s="19" t="s">
        <v>0</v>
      </c>
      <c r="B7" s="21" t="s">
        <v>1</v>
      </c>
      <c r="C7" s="23" t="s">
        <v>2</v>
      </c>
      <c r="D7" s="17" t="s">
        <v>20</v>
      </c>
      <c r="E7" s="3"/>
    </row>
    <row r="8" spans="1:5">
      <c r="A8" s="20"/>
      <c r="B8" s="22"/>
      <c r="C8" s="24"/>
      <c r="D8" s="18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3354300</v>
      </c>
      <c r="D10" s="11">
        <v>2107029.58</v>
      </c>
      <c r="E10" s="3"/>
    </row>
    <row r="11" spans="1:5">
      <c r="A11" s="10" t="s">
        <v>27</v>
      </c>
      <c r="B11" s="6"/>
      <c r="C11" s="11">
        <f>C12+C14+C17</f>
        <v>3195300</v>
      </c>
      <c r="D11" s="11">
        <f>D12+D14+D17</f>
        <v>1949029.5799999998</v>
      </c>
      <c r="E11" s="3"/>
    </row>
    <row r="12" spans="1:5">
      <c r="A12" s="10" t="s">
        <v>6</v>
      </c>
      <c r="B12" s="6" t="s">
        <v>5</v>
      </c>
      <c r="C12" s="11">
        <v>63300</v>
      </c>
      <c r="D12" s="11">
        <v>71275.64</v>
      </c>
      <c r="E12" s="3"/>
    </row>
    <row r="13" spans="1:5">
      <c r="A13" s="10" t="s">
        <v>21</v>
      </c>
      <c r="B13" s="6" t="s">
        <v>7</v>
      </c>
      <c r="C13" s="11">
        <v>63300</v>
      </c>
      <c r="D13" s="11">
        <v>71275.64</v>
      </c>
      <c r="E13" s="3"/>
    </row>
    <row r="14" spans="1:5">
      <c r="A14" s="10" t="s">
        <v>9</v>
      </c>
      <c r="B14" s="6" t="s">
        <v>8</v>
      </c>
      <c r="C14" s="11">
        <v>2450000</v>
      </c>
      <c r="D14" s="11">
        <v>1226690.3999999999</v>
      </c>
      <c r="E14" s="3"/>
    </row>
    <row r="15" spans="1:5" ht="25.5">
      <c r="A15" s="10" t="s">
        <v>22</v>
      </c>
      <c r="B15" s="6" t="s">
        <v>10</v>
      </c>
      <c r="C15" s="11">
        <v>2000000</v>
      </c>
      <c r="D15" s="11">
        <v>834015.6</v>
      </c>
      <c r="E15" s="3"/>
    </row>
    <row r="16" spans="1:5">
      <c r="A16" s="10" t="s">
        <v>23</v>
      </c>
      <c r="B16" s="6" t="s">
        <v>11</v>
      </c>
      <c r="C16" s="11">
        <v>450000</v>
      </c>
      <c r="D16" s="11">
        <v>392674.8</v>
      </c>
      <c r="E16" s="3"/>
    </row>
    <row r="17" spans="1:5" outlineLevel="1">
      <c r="A17" s="10" t="s">
        <v>13</v>
      </c>
      <c r="B17" s="6" t="s">
        <v>12</v>
      </c>
      <c r="C17" s="11">
        <v>682000</v>
      </c>
      <c r="D17" s="11">
        <v>651063.54</v>
      </c>
      <c r="E17" s="3"/>
    </row>
    <row r="18" spans="1:5" outlineLevel="2">
      <c r="A18" s="10" t="s">
        <v>24</v>
      </c>
      <c r="B18" s="6" t="s">
        <v>14</v>
      </c>
      <c r="C18" s="11">
        <v>155000</v>
      </c>
      <c r="D18" s="11">
        <v>106545.41</v>
      </c>
      <c r="E18" s="3"/>
    </row>
    <row r="19" spans="1:5" outlineLevel="1">
      <c r="A19" s="10" t="s">
        <v>25</v>
      </c>
      <c r="B19" s="6" t="s">
        <v>15</v>
      </c>
      <c r="C19" s="11">
        <v>527000</v>
      </c>
      <c r="D19" s="11">
        <v>544518.13</v>
      </c>
      <c r="E19" s="3"/>
    </row>
    <row r="20" spans="1:5" outlineLevel="1">
      <c r="A20" s="10" t="s">
        <v>34</v>
      </c>
      <c r="B20" s="6"/>
      <c r="C20" s="11">
        <f>C21+C22</f>
        <v>159000</v>
      </c>
      <c r="D20" s="11">
        <f>D21+D22</f>
        <v>158000</v>
      </c>
      <c r="E20" s="3"/>
    </row>
    <row r="21" spans="1:5" ht="25.5" outlineLevel="2">
      <c r="A21" s="10" t="s">
        <v>17</v>
      </c>
      <c r="B21" s="6" t="s">
        <v>16</v>
      </c>
      <c r="C21" s="11">
        <v>1000</v>
      </c>
      <c r="D21" s="11">
        <v>0</v>
      </c>
      <c r="E21" s="3"/>
    </row>
    <row r="22" spans="1:5" outlineLevel="2">
      <c r="A22" s="10" t="s">
        <v>29</v>
      </c>
      <c r="B22" s="6" t="s">
        <v>30</v>
      </c>
      <c r="C22" s="11">
        <v>158000</v>
      </c>
      <c r="D22" s="11">
        <v>158000</v>
      </c>
      <c r="E22" s="3"/>
    </row>
    <row r="23" spans="1:5" outlineLevel="2">
      <c r="A23" s="10" t="s">
        <v>31</v>
      </c>
      <c r="B23" s="6" t="s">
        <v>32</v>
      </c>
      <c r="C23" s="11">
        <v>158000</v>
      </c>
      <c r="D23" s="11">
        <v>158000</v>
      </c>
      <c r="E23" s="3"/>
    </row>
    <row r="24" spans="1:5" outlineLevel="2">
      <c r="A24" s="10" t="s">
        <v>19</v>
      </c>
      <c r="B24" s="6" t="s">
        <v>18</v>
      </c>
      <c r="C24" s="11">
        <v>6358072.2400000002</v>
      </c>
      <c r="D24" s="11">
        <v>4892057.53</v>
      </c>
      <c r="E24" s="3"/>
    </row>
    <row r="25" spans="1:5" outlineLevel="2">
      <c r="A25" s="25" t="s">
        <v>28</v>
      </c>
      <c r="B25" s="25"/>
      <c r="C25" s="12">
        <v>9712372.2400000002</v>
      </c>
      <c r="D25" s="12">
        <v>6999087.1100000003</v>
      </c>
      <c r="E25" s="3"/>
    </row>
  </sheetData>
  <mergeCells count="11">
    <mergeCell ref="A25:B25"/>
    <mergeCell ref="A6:D6"/>
    <mergeCell ref="D7:D8"/>
    <mergeCell ref="A7:A8"/>
    <mergeCell ref="B7:B8"/>
    <mergeCell ref="C7:C8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2024-04-03T06:13:37Z</cp:lastPrinted>
  <dcterms:created xsi:type="dcterms:W3CDTF">2021-04-05T06:56:17Z</dcterms:created>
  <dcterms:modified xsi:type="dcterms:W3CDTF">2025-12-12T06:46:15Z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